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d.docs.live.net/148329813d7e473f/Documents/Radio Programming/W0TLM 2m 70cm/"/>
    </mc:Choice>
  </mc:AlternateContent>
  <xr:revisionPtr revIDLastSave="35" documentId="8_{C71EF451-2CC8-4623-81C0-9A701AABE833}" xr6:coauthVersionLast="47" xr6:coauthVersionMax="47" xr10:uidLastSave="{5BCBD24E-7FA0-496E-BB9D-A4B1AEA69379}"/>
  <bookViews>
    <workbookView xWindow="-120" yWindow="-120" windowWidth="20730" windowHeight="11040" xr2:uid="{00000000-000D-0000-FFFF-FFFF00000000}"/>
  </bookViews>
  <sheets>
    <sheet name="W0TLM 2m 70cm frequency list" sheetId="1" r:id="rId1"/>
    <sheet name="Notes" sheetId="2" r:id="rId2"/>
  </sheets>
  <definedNames>
    <definedName name="_xlnm.Print_Area" localSheetId="1">Notes!$A$1:$B$24</definedName>
    <definedName name="_xlnm.Print_Area" localSheetId="0">'W0TLM 2m 70cm frequency list'!$A$1:$Q$86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78" i="1" l="1"/>
  <c r="A79" i="1" s="1"/>
  <c r="A80" i="1" s="1"/>
  <c r="A81" i="1" s="1"/>
  <c r="A82" i="1" s="1"/>
  <c r="A83" i="1" s="1"/>
  <c r="A64" i="1"/>
  <c r="A65" i="1" s="1"/>
  <c r="A66" i="1" s="1"/>
  <c r="A67" i="1" s="1"/>
  <c r="A68" i="1" s="1"/>
  <c r="A69" i="1" s="1"/>
  <c r="A70" i="1" s="1"/>
  <c r="A71" i="1" s="1"/>
  <c r="A72" i="1" s="1"/>
  <c r="A73" i="1" s="1"/>
  <c r="A74" i="1" s="1"/>
  <c r="A75" i="1" s="1"/>
  <c r="A50" i="1"/>
  <c r="A51" i="1" s="1"/>
  <c r="A52" i="1" s="1"/>
  <c r="A53" i="1" s="1"/>
  <c r="A54" i="1" s="1"/>
  <c r="A55" i="1" s="1"/>
  <c r="A56" i="1" s="1"/>
  <c r="A57" i="1" s="1"/>
  <c r="A58" i="1" s="1"/>
  <c r="A59" i="1" s="1"/>
  <c r="A60" i="1" s="1"/>
</calcChain>
</file>

<file path=xl/sharedStrings.xml><?xml version="1.0" encoding="utf-8"?>
<sst xmlns="http://schemas.openxmlformats.org/spreadsheetml/2006/main" count="432" uniqueCount="143">
  <si>
    <t>Location</t>
  </si>
  <si>
    <t>Name</t>
  </si>
  <si>
    <t>Frequency</t>
  </si>
  <si>
    <t>Duplex</t>
  </si>
  <si>
    <t>Offset</t>
  </si>
  <si>
    <t>Tone</t>
  </si>
  <si>
    <t>rToneFreq</t>
  </si>
  <si>
    <t>cToneFreq</t>
  </si>
  <si>
    <t>DtcsCode</t>
  </si>
  <si>
    <t>DtcsPolarity</t>
  </si>
  <si>
    <t>Mode</t>
  </si>
  <si>
    <t>TStep</t>
  </si>
  <si>
    <t>Comment</t>
  </si>
  <si>
    <t>-</t>
  </si>
  <si>
    <t>NN</t>
  </si>
  <si>
    <t>FM</t>
  </si>
  <si>
    <t>Colorado Springs, Cheyenne Mountain</t>
  </si>
  <si>
    <t>W0CRA</t>
  </si>
  <si>
    <t>KC0CVU</t>
  </si>
  <si>
    <t>W0RSH</t>
  </si>
  <si>
    <t>Colorado Springs</t>
  </si>
  <si>
    <t>Colorado Springs, Pikes Peak</t>
  </si>
  <si>
    <t>+</t>
  </si>
  <si>
    <t>Cripple Creek</t>
  </si>
  <si>
    <t>Monument</t>
  </si>
  <si>
    <t>Woodland Park</t>
  </si>
  <si>
    <t>Salida, Methodist Mountain</t>
  </si>
  <si>
    <t>W0UPS</t>
  </si>
  <si>
    <t>Fort Collins, Horsetooth Mountain</t>
  </si>
  <si>
    <t>Idaho Springs, Squaw Mountain</t>
  </si>
  <si>
    <t>N0OBA</t>
  </si>
  <si>
    <t>Sedalia, West Creek</t>
  </si>
  <si>
    <t>Boulder, Lee Hill</t>
  </si>
  <si>
    <t>K0RV</t>
  </si>
  <si>
    <t>Vail, Bald Mountain</t>
  </si>
  <si>
    <t>N0FH</t>
  </si>
  <si>
    <t>Estes Park</t>
  </si>
  <si>
    <t>W0LSD</t>
  </si>
  <si>
    <t>Nathrop</t>
  </si>
  <si>
    <t>W0IA</t>
  </si>
  <si>
    <t>Boulder, Gunbarrel Hill</t>
  </si>
  <si>
    <t>W0WYX</t>
  </si>
  <si>
    <t>AB0PC</t>
  </si>
  <si>
    <t>Hartsel</t>
  </si>
  <si>
    <t>Conifer, Conifer Mountain</t>
  </si>
  <si>
    <t>WX1</t>
  </si>
  <si>
    <t>WX2</t>
  </si>
  <si>
    <t>WX3</t>
  </si>
  <si>
    <t>WX4</t>
  </si>
  <si>
    <t>WX5</t>
  </si>
  <si>
    <t>WX6</t>
  </si>
  <si>
    <t>WX7</t>
  </si>
  <si>
    <t>NOAA Weather Channel</t>
  </si>
  <si>
    <t>CALL 52</t>
  </si>
  <si>
    <t>CALL446</t>
  </si>
  <si>
    <t>70 cm FM Calling Frequency</t>
  </si>
  <si>
    <t>2m FM Calling Frequency</t>
  </si>
  <si>
    <t>Alternate 2m Simplex</t>
  </si>
  <si>
    <t>Alternate 70cm Simplex</t>
  </si>
  <si>
    <t>SPX555</t>
  </si>
  <si>
    <t>SPX100</t>
  </si>
  <si>
    <t>PPFMV</t>
  </si>
  <si>
    <t>PPFMV2</t>
  </si>
  <si>
    <t>PPFMU</t>
  </si>
  <si>
    <t>PPFMU2</t>
  </si>
  <si>
    <t>CMRGV</t>
  </si>
  <si>
    <t>RACES</t>
  </si>
  <si>
    <t>CMRGU</t>
  </si>
  <si>
    <t>CMRGU2</t>
  </si>
  <si>
    <t>CC COS</t>
  </si>
  <si>
    <t>CRPCK</t>
  </si>
  <si>
    <t>BADGER</t>
  </si>
  <si>
    <t>CC WAL</t>
  </si>
  <si>
    <t>CC GJ</t>
  </si>
  <si>
    <t>CC AKR</t>
  </si>
  <si>
    <t>CC THR</t>
  </si>
  <si>
    <t>CC LV</t>
  </si>
  <si>
    <t>CC BRK</t>
  </si>
  <si>
    <t>CC GSP</t>
  </si>
  <si>
    <t>CC KRM</t>
  </si>
  <si>
    <t>CC SAL</t>
  </si>
  <si>
    <t>CC DUR</t>
  </si>
  <si>
    <t>CC MKR</t>
  </si>
  <si>
    <t>CC CRG</t>
  </si>
  <si>
    <t>CC VAL</t>
  </si>
  <si>
    <t>CC SSP</t>
  </si>
  <si>
    <t>Colo Connection, Walden, Peterson Ridge</t>
  </si>
  <si>
    <t>Colo Connection, Colorado Springs, Cheyenne Mountain</t>
  </si>
  <si>
    <t>Colo Connection, Boulder, Thorodin Mountain</t>
  </si>
  <si>
    <t>Colo Connection, Grand Junction, Grand Mesa</t>
  </si>
  <si>
    <t>Colo Connection, Akron</t>
  </si>
  <si>
    <t>Colo Connection, Leadville, Mosquito Pass</t>
  </si>
  <si>
    <t>Colo Connection, Breckenridge, Bald Mountain</t>
  </si>
  <si>
    <t>Colo Connection, Glenwood Springs, Sunlight Peak</t>
  </si>
  <si>
    <t>Colo Connection, Kremmling, Santoy Peak</t>
  </si>
  <si>
    <t>Colo Connection, Salida, Methodist Mountain</t>
  </si>
  <si>
    <t>Colo Connection, Durango, Missionary Ridge</t>
  </si>
  <si>
    <t>Colo Connection, Meeker</t>
  </si>
  <si>
    <t>Colo Connection, Craig</t>
  </si>
  <si>
    <t>Colo Connection, Vail</t>
  </si>
  <si>
    <t>Colo Connection, Steamboat Springs</t>
  </si>
  <si>
    <t>Alternate 70 cm Simplex</t>
  </si>
  <si>
    <t>off</t>
  </si>
  <si>
    <t>N0XLF</t>
  </si>
  <si>
    <t>W0TLM 2m and 70 cm frequency list</t>
  </si>
  <si>
    <t>This file is intended to provide a useful collection of repeater and simplex frequencies on the 2 meter (146 MHz) and 70 centimeter (440 MHz) bands, mostly for the Monument and Colorado Springs area. You may want to add additional frequencies that you are interested in but this should be a good start.</t>
  </si>
  <si>
    <t>Definition of the spreadsheet columns:</t>
  </si>
  <si>
    <t>Location: memory location in the radio</t>
  </si>
  <si>
    <t>Name: short text for labeling the memory location</t>
  </si>
  <si>
    <t>Duplex: the transmit offset for the memory (+, - or off)</t>
  </si>
  <si>
    <t>Offset: transmit offset (without sign) in MHz. This will usually be either 600 kHz (0.6 MHz) or 5 MHz.</t>
  </si>
  <si>
    <t>Tone: the setting for the tone function, either TSQL (receive tone squelch), Tone (transmit tone only) or &lt;null&gt; (no tone)</t>
  </si>
  <si>
    <t>rToneFreq: tone frequency for the receiver (tone squelch)</t>
  </si>
  <si>
    <t>cToneFreq: tone frequency for the transmitter</t>
  </si>
  <si>
    <t>DtcsCode: digital coded squelch code, not used in this file so ignore it</t>
  </si>
  <si>
    <t>DtcsPolarity: polarity of the digital coded squelch, not used in this file so ignore it</t>
  </si>
  <si>
    <t>Mode: modulation mode</t>
  </si>
  <si>
    <t xml:space="preserve">TStep: The tuning step for the radio, this is usually ignored in the memory setting but some radios allow "tuning" of a memory </t>
  </si>
  <si>
    <t>Comment: notes that describe the memory channel</t>
  </si>
  <si>
    <t>Notes on using this file</t>
  </si>
  <si>
    <t>This file is in Excel format which provides a flexible way of storing and manipulating the information. Depending on the programming software you are using, you may have to do some cut-n-paste and rearranging of the columns.</t>
  </si>
  <si>
    <t>The "Name" column has been limited to 6 characters so that all radios can make use of it. If your radio has more characters available, you may want to modify these labels</t>
  </si>
  <si>
    <t>2m simplex frequency - W0TLM</t>
  </si>
  <si>
    <t>SPX42</t>
  </si>
  <si>
    <t>Palmer Lake</t>
  </si>
  <si>
    <t>K0IRP</t>
  </si>
  <si>
    <t>AA0L</t>
  </si>
  <si>
    <t>Colorado Springs, CERT Primary</t>
  </si>
  <si>
    <t>Colorado Springs, CERT Secondary</t>
  </si>
  <si>
    <t>BADG2</t>
  </si>
  <si>
    <t>Badger Mountain, Wilkerson Pass, CMRG</t>
  </si>
  <si>
    <t>Badger Mountain, Wilkerson Pass, MARC</t>
  </si>
  <si>
    <t>W0MOG</t>
  </si>
  <si>
    <t>MARC</t>
  </si>
  <si>
    <t>MARCU</t>
  </si>
  <si>
    <t>Colorado Springs MARC Link</t>
  </si>
  <si>
    <t>MRKCS</t>
  </si>
  <si>
    <t>W0TLM</t>
  </si>
  <si>
    <t>PORT1</t>
  </si>
  <si>
    <t>PORT2</t>
  </si>
  <si>
    <t>W0TLM Portable Repeater - Chan 1</t>
  </si>
  <si>
    <t>W0TLM Portable Repeater - Chan 2</t>
  </si>
  <si>
    <t>The receive tone (rToneFreq) and the transmit tone (cToneFreq) are often the same on a repeater. However, some repeaters use different tones on transmit and receive. This file is set up to only use tone on transmit to keep it simple. You may want to add tone on receive (tone squelch).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</si>
</sst>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164" fontId="0" fillId="0" borderId="0" xfId="0" applyNumberFormat="1"/>
    <xf numFmtId="0" fontId="16" fillId="0" borderId="0" xfId="0" applyFont="1"/>
    <xf numFmtId="0" fontId="0" fillId="0" borderId="0" xfId="0" applyAlignment="1">
      <alignment wrapText="1"/>
    </xf>
    <xf numFmtId="0" fontId="16" fillId="0" borderId="0" xfId="0" applyFont="1" applyAlignment="1">
      <alignment wrapText="1"/>
    </xf>
    <xf numFmtId="0" fontId="0" fillId="0" borderId="0" xfId="0"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3"/>
  <sheetViews>
    <sheetView tabSelected="1" workbookViewId="0">
      <selection activeCell="Q67" sqref="Q67"/>
    </sheetView>
  </sheetViews>
  <sheetFormatPr defaultRowHeight="15" x14ac:dyDescent="0.25"/>
  <cols>
    <col min="3" max="3" width="9.140625" style="1"/>
    <col min="9" max="10" width="9.140625" customWidth="1"/>
    <col min="12" max="12" width="9.140625" customWidth="1"/>
  </cols>
  <sheetData>
    <row r="1" spans="1:13" x14ac:dyDescent="0.25">
      <c r="A1" t="s">
        <v>0</v>
      </c>
      <c r="B1" t="s">
        <v>1</v>
      </c>
      <c r="C1" s="1" t="s">
        <v>2</v>
      </c>
      <c r="D1" t="s">
        <v>3</v>
      </c>
      <c r="E1" t="s">
        <v>4</v>
      </c>
      <c r="F1" t="s">
        <v>5</v>
      </c>
      <c r="G1" t="s">
        <v>6</v>
      </c>
      <c r="H1" t="s">
        <v>7</v>
      </c>
      <c r="I1" t="s">
        <v>8</v>
      </c>
      <c r="J1" t="s">
        <v>9</v>
      </c>
      <c r="K1" t="s">
        <v>10</v>
      </c>
      <c r="L1" t="s">
        <v>11</v>
      </c>
      <c r="M1" t="s">
        <v>12</v>
      </c>
    </row>
    <row r="2" spans="1:13" x14ac:dyDescent="0.25">
      <c r="A2">
        <v>1</v>
      </c>
      <c r="B2" t="s">
        <v>53</v>
      </c>
      <c r="C2" s="1">
        <v>146.52000000000001</v>
      </c>
      <c r="E2">
        <v>0.6</v>
      </c>
      <c r="G2">
        <v>88.5</v>
      </c>
      <c r="H2">
        <v>88.5</v>
      </c>
      <c r="I2">
        <v>23</v>
      </c>
      <c r="J2" t="s">
        <v>14</v>
      </c>
      <c r="K2" t="s">
        <v>15</v>
      </c>
      <c r="L2">
        <v>5</v>
      </c>
      <c r="M2" t="s">
        <v>56</v>
      </c>
    </row>
    <row r="3" spans="1:13" x14ac:dyDescent="0.25">
      <c r="A3">
        <v>2</v>
      </c>
      <c r="B3" t="s">
        <v>54</v>
      </c>
      <c r="C3" s="1">
        <v>446</v>
      </c>
      <c r="E3">
        <v>5</v>
      </c>
      <c r="G3">
        <v>88.5</v>
      </c>
      <c r="H3">
        <v>88.5</v>
      </c>
      <c r="I3">
        <v>23</v>
      </c>
      <c r="J3" t="s">
        <v>14</v>
      </c>
      <c r="K3" t="s">
        <v>15</v>
      </c>
      <c r="L3">
        <v>5</v>
      </c>
      <c r="M3" t="s">
        <v>55</v>
      </c>
    </row>
    <row r="4" spans="1:13" x14ac:dyDescent="0.25">
      <c r="A4">
        <v>3</v>
      </c>
      <c r="B4" s="5" t="s">
        <v>123</v>
      </c>
      <c r="C4" s="1">
        <v>147.41999999999999</v>
      </c>
      <c r="E4">
        <v>0.6</v>
      </c>
      <c r="G4">
        <v>88.5</v>
      </c>
      <c r="H4">
        <v>88.5</v>
      </c>
      <c r="I4">
        <v>23</v>
      </c>
      <c r="J4" t="s">
        <v>14</v>
      </c>
      <c r="K4" t="s">
        <v>15</v>
      </c>
      <c r="L4">
        <v>5</v>
      </c>
      <c r="M4" t="s">
        <v>122</v>
      </c>
    </row>
    <row r="5" spans="1:13" x14ac:dyDescent="0.25">
      <c r="A5">
        <v>4</v>
      </c>
      <c r="B5" t="s">
        <v>59</v>
      </c>
      <c r="C5" s="1">
        <v>147.55500000000001</v>
      </c>
      <c r="E5">
        <v>0.6</v>
      </c>
      <c r="G5">
        <v>88.5</v>
      </c>
      <c r="H5">
        <v>88.5</v>
      </c>
      <c r="I5">
        <v>23</v>
      </c>
      <c r="J5" t="s">
        <v>14</v>
      </c>
      <c r="K5" t="s">
        <v>15</v>
      </c>
      <c r="L5">
        <v>5</v>
      </c>
      <c r="M5" t="s">
        <v>57</v>
      </c>
    </row>
    <row r="6" spans="1:13" x14ac:dyDescent="0.25">
      <c r="A6">
        <v>5</v>
      </c>
      <c r="B6" t="s">
        <v>60</v>
      </c>
      <c r="C6" s="1">
        <v>446.1</v>
      </c>
      <c r="E6">
        <v>5</v>
      </c>
      <c r="G6">
        <v>88.5</v>
      </c>
      <c r="H6">
        <v>88.5</v>
      </c>
      <c r="I6">
        <v>23</v>
      </c>
      <c r="J6" t="s">
        <v>14</v>
      </c>
      <c r="K6" t="s">
        <v>15</v>
      </c>
      <c r="L6">
        <v>5</v>
      </c>
      <c r="M6" t="s">
        <v>58</v>
      </c>
    </row>
    <row r="7" spans="1:13" x14ac:dyDescent="0.25">
      <c r="A7">
        <v>6</v>
      </c>
      <c r="B7" t="s">
        <v>137</v>
      </c>
      <c r="C7" s="1">
        <v>447.72500000000002</v>
      </c>
      <c r="D7" t="s">
        <v>13</v>
      </c>
      <c r="E7">
        <v>5</v>
      </c>
      <c r="F7" t="s">
        <v>5</v>
      </c>
      <c r="G7">
        <v>100</v>
      </c>
      <c r="H7">
        <v>100</v>
      </c>
      <c r="I7">
        <v>23</v>
      </c>
      <c r="J7" t="s">
        <v>14</v>
      </c>
      <c r="K7" t="s">
        <v>15</v>
      </c>
      <c r="L7">
        <v>5</v>
      </c>
      <c r="M7" t="s">
        <v>24</v>
      </c>
    </row>
    <row r="8" spans="1:13" x14ac:dyDescent="0.25">
      <c r="A8">
        <v>7</v>
      </c>
      <c r="B8" t="s">
        <v>138</v>
      </c>
      <c r="C8">
        <v>449.07499999999999</v>
      </c>
      <c r="D8" t="s">
        <v>13</v>
      </c>
      <c r="E8">
        <v>5</v>
      </c>
      <c r="F8" t="s">
        <v>5</v>
      </c>
      <c r="G8">
        <v>100</v>
      </c>
      <c r="H8">
        <v>100</v>
      </c>
      <c r="I8">
        <v>23</v>
      </c>
      <c r="J8" t="s">
        <v>14</v>
      </c>
      <c r="K8" t="s">
        <v>15</v>
      </c>
      <c r="L8">
        <v>5</v>
      </c>
      <c r="M8" t="s">
        <v>140</v>
      </c>
    </row>
    <row r="9" spans="1:13" x14ac:dyDescent="0.25">
      <c r="A9">
        <v>8</v>
      </c>
      <c r="B9" t="s">
        <v>139</v>
      </c>
      <c r="C9" s="1">
        <v>449.1</v>
      </c>
      <c r="D9" t="s">
        <v>13</v>
      </c>
      <c r="E9">
        <v>5</v>
      </c>
      <c r="F9" t="s">
        <v>5</v>
      </c>
      <c r="G9">
        <v>100</v>
      </c>
      <c r="H9">
        <v>100</v>
      </c>
      <c r="I9">
        <v>23</v>
      </c>
      <c r="J9" t="s">
        <v>14</v>
      </c>
      <c r="K9" t="s">
        <v>15</v>
      </c>
      <c r="L9">
        <v>5</v>
      </c>
      <c r="M9" t="s">
        <v>141</v>
      </c>
    </row>
    <row r="10" spans="1:13" x14ac:dyDescent="0.25">
      <c r="A10">
        <v>9</v>
      </c>
      <c r="B10" t="s">
        <v>103</v>
      </c>
      <c r="C10" s="1">
        <v>147.07499999999999</v>
      </c>
      <c r="D10" t="s">
        <v>22</v>
      </c>
      <c r="E10">
        <v>0.6</v>
      </c>
      <c r="F10" t="s">
        <v>5</v>
      </c>
      <c r="G10">
        <v>131.80000000000001</v>
      </c>
      <c r="H10">
        <v>131.80000000000001</v>
      </c>
      <c r="I10">
        <v>23</v>
      </c>
      <c r="J10" t="s">
        <v>14</v>
      </c>
      <c r="K10" t="s">
        <v>15</v>
      </c>
      <c r="L10">
        <v>5</v>
      </c>
      <c r="M10" t="s">
        <v>124</v>
      </c>
    </row>
    <row r="13" spans="1:13" x14ac:dyDescent="0.25">
      <c r="A13">
        <v>12</v>
      </c>
      <c r="B13" t="s">
        <v>61</v>
      </c>
      <c r="C13" s="1">
        <v>146.97</v>
      </c>
      <c r="D13" t="s">
        <v>13</v>
      </c>
      <c r="E13">
        <v>0.6</v>
      </c>
      <c r="F13" t="s">
        <v>5</v>
      </c>
      <c r="G13">
        <v>100</v>
      </c>
      <c r="H13">
        <v>100</v>
      </c>
      <c r="I13">
        <v>23</v>
      </c>
      <c r="J13" t="s">
        <v>14</v>
      </c>
      <c r="K13" t="s">
        <v>15</v>
      </c>
      <c r="L13">
        <v>5</v>
      </c>
      <c r="M13" t="s">
        <v>21</v>
      </c>
    </row>
    <row r="14" spans="1:13" x14ac:dyDescent="0.25">
      <c r="A14">
        <f t="shared" ref="A14:A47" si="0">A13+1</f>
        <v>13</v>
      </c>
      <c r="B14" t="s">
        <v>62</v>
      </c>
      <c r="C14" s="1">
        <v>145.26499999999999</v>
      </c>
      <c r="D14" t="s">
        <v>13</v>
      </c>
      <c r="E14">
        <v>0.6</v>
      </c>
      <c r="F14" t="s">
        <v>5</v>
      </c>
      <c r="G14">
        <v>100</v>
      </c>
      <c r="H14">
        <v>100</v>
      </c>
      <c r="I14">
        <v>23</v>
      </c>
      <c r="J14" t="s">
        <v>14</v>
      </c>
      <c r="K14" t="s">
        <v>15</v>
      </c>
      <c r="L14">
        <v>5</v>
      </c>
      <c r="M14" t="s">
        <v>20</v>
      </c>
    </row>
    <row r="15" spans="1:13" x14ac:dyDescent="0.25">
      <c r="A15">
        <f t="shared" si="0"/>
        <v>14</v>
      </c>
      <c r="B15" t="s">
        <v>63</v>
      </c>
      <c r="C15" s="1">
        <v>448.45</v>
      </c>
      <c r="D15" t="s">
        <v>13</v>
      </c>
      <c r="E15">
        <v>5</v>
      </c>
      <c r="F15" t="s">
        <v>5</v>
      </c>
      <c r="G15">
        <v>100</v>
      </c>
      <c r="H15">
        <v>100</v>
      </c>
      <c r="I15">
        <v>23</v>
      </c>
      <c r="J15" t="s">
        <v>14</v>
      </c>
      <c r="K15" t="s">
        <v>15</v>
      </c>
      <c r="L15">
        <v>5</v>
      </c>
      <c r="M15" t="s">
        <v>21</v>
      </c>
    </row>
    <row r="16" spans="1:13" x14ac:dyDescent="0.25">
      <c r="A16">
        <f t="shared" si="0"/>
        <v>15</v>
      </c>
      <c r="B16" t="s">
        <v>64</v>
      </c>
      <c r="C16" s="1">
        <v>448.8</v>
      </c>
      <c r="D16" t="s">
        <v>13</v>
      </c>
      <c r="E16">
        <v>5</v>
      </c>
      <c r="F16" t="s">
        <v>5</v>
      </c>
      <c r="G16">
        <v>100</v>
      </c>
      <c r="H16">
        <v>100</v>
      </c>
      <c r="I16">
        <v>23</v>
      </c>
      <c r="J16" t="s">
        <v>14</v>
      </c>
      <c r="K16" t="s">
        <v>15</v>
      </c>
      <c r="L16">
        <v>5</v>
      </c>
      <c r="M16" t="s">
        <v>20</v>
      </c>
    </row>
    <row r="17" spans="1:13" x14ac:dyDescent="0.25">
      <c r="A17">
        <f t="shared" si="0"/>
        <v>16</v>
      </c>
      <c r="B17" t="s">
        <v>65</v>
      </c>
      <c r="C17" s="1">
        <v>147.345</v>
      </c>
      <c r="D17" t="s">
        <v>22</v>
      </c>
      <c r="E17">
        <v>0.6</v>
      </c>
      <c r="F17" t="s">
        <v>5</v>
      </c>
      <c r="G17">
        <v>107.2</v>
      </c>
      <c r="H17">
        <v>107.2</v>
      </c>
      <c r="I17">
        <v>23</v>
      </c>
      <c r="J17" t="s">
        <v>14</v>
      </c>
      <c r="K17" t="s">
        <v>15</v>
      </c>
      <c r="L17">
        <v>5</v>
      </c>
      <c r="M17" t="s">
        <v>16</v>
      </c>
    </row>
    <row r="18" spans="1:13" x14ac:dyDescent="0.25">
      <c r="A18">
        <f t="shared" si="0"/>
        <v>17</v>
      </c>
      <c r="B18" t="s">
        <v>66</v>
      </c>
      <c r="C18" s="1">
        <v>146.76</v>
      </c>
      <c r="D18" t="s">
        <v>13</v>
      </c>
      <c r="E18">
        <v>0.6</v>
      </c>
      <c r="F18" t="s">
        <v>5</v>
      </c>
      <c r="G18">
        <v>107.2</v>
      </c>
      <c r="H18">
        <v>107.2</v>
      </c>
      <c r="I18">
        <v>23</v>
      </c>
      <c r="J18" t="s">
        <v>14</v>
      </c>
      <c r="K18" t="s">
        <v>15</v>
      </c>
      <c r="L18">
        <v>5</v>
      </c>
      <c r="M18" t="s">
        <v>16</v>
      </c>
    </row>
    <row r="19" spans="1:13" x14ac:dyDescent="0.25">
      <c r="A19">
        <f t="shared" si="0"/>
        <v>18</v>
      </c>
      <c r="B19" t="s">
        <v>67</v>
      </c>
      <c r="C19" s="1">
        <v>448</v>
      </c>
      <c r="D19" t="s">
        <v>13</v>
      </c>
      <c r="E19">
        <v>5</v>
      </c>
      <c r="F19" t="s">
        <v>5</v>
      </c>
      <c r="G19">
        <v>107.2</v>
      </c>
      <c r="H19">
        <v>107.2</v>
      </c>
      <c r="I19">
        <v>23</v>
      </c>
      <c r="J19" t="s">
        <v>14</v>
      </c>
      <c r="K19" t="s">
        <v>15</v>
      </c>
      <c r="L19">
        <v>5</v>
      </c>
      <c r="M19" t="s">
        <v>16</v>
      </c>
    </row>
    <row r="20" spans="1:13" x14ac:dyDescent="0.25">
      <c r="A20">
        <f t="shared" si="0"/>
        <v>19</v>
      </c>
      <c r="B20" t="s">
        <v>68</v>
      </c>
      <c r="C20" s="1">
        <v>448.1</v>
      </c>
      <c r="D20" t="s">
        <v>13</v>
      </c>
      <c r="E20">
        <v>5</v>
      </c>
      <c r="F20" t="s">
        <v>5</v>
      </c>
      <c r="G20">
        <v>107.2</v>
      </c>
      <c r="H20">
        <v>107.2</v>
      </c>
      <c r="I20">
        <v>23</v>
      </c>
      <c r="J20" t="s">
        <v>14</v>
      </c>
      <c r="K20" t="s">
        <v>15</v>
      </c>
      <c r="L20">
        <v>5</v>
      </c>
      <c r="M20" t="s">
        <v>16</v>
      </c>
    </row>
    <row r="21" spans="1:13" x14ac:dyDescent="0.25">
      <c r="A21">
        <f t="shared" si="0"/>
        <v>20</v>
      </c>
      <c r="B21" t="s">
        <v>69</v>
      </c>
      <c r="C21" s="1">
        <v>145.13</v>
      </c>
      <c r="D21" t="s">
        <v>13</v>
      </c>
      <c r="E21">
        <v>0.6</v>
      </c>
      <c r="F21" t="s">
        <v>5</v>
      </c>
      <c r="G21">
        <v>123</v>
      </c>
      <c r="H21">
        <v>88.5</v>
      </c>
      <c r="I21">
        <v>23</v>
      </c>
      <c r="J21" t="s">
        <v>14</v>
      </c>
      <c r="K21" t="s">
        <v>15</v>
      </c>
      <c r="L21">
        <v>5</v>
      </c>
      <c r="M21" t="s">
        <v>16</v>
      </c>
    </row>
    <row r="22" spans="1:13" x14ac:dyDescent="0.25">
      <c r="A22">
        <f t="shared" si="0"/>
        <v>21</v>
      </c>
      <c r="B22" t="s">
        <v>17</v>
      </c>
      <c r="C22" s="1">
        <v>145.16</v>
      </c>
      <c r="D22" t="s">
        <v>13</v>
      </c>
      <c r="E22">
        <v>0.6</v>
      </c>
      <c r="F22" t="s">
        <v>5</v>
      </c>
      <c r="G22">
        <v>107.2</v>
      </c>
      <c r="H22">
        <v>107.2</v>
      </c>
      <c r="I22">
        <v>23</v>
      </c>
      <c r="J22" t="s">
        <v>14</v>
      </c>
      <c r="K22" t="s">
        <v>15</v>
      </c>
      <c r="L22">
        <v>5</v>
      </c>
      <c r="M22" t="s">
        <v>16</v>
      </c>
    </row>
    <row r="23" spans="1:13" x14ac:dyDescent="0.25">
      <c r="A23">
        <f t="shared" si="0"/>
        <v>22</v>
      </c>
      <c r="B23" t="s">
        <v>19</v>
      </c>
      <c r="C23" s="1">
        <v>146.85</v>
      </c>
      <c r="D23" t="s">
        <v>13</v>
      </c>
      <c r="E23">
        <v>0.6</v>
      </c>
      <c r="F23" t="s">
        <v>5</v>
      </c>
      <c r="G23">
        <v>103.5</v>
      </c>
      <c r="H23">
        <v>103.5</v>
      </c>
      <c r="I23">
        <v>23</v>
      </c>
      <c r="J23" t="s">
        <v>14</v>
      </c>
      <c r="K23" t="s">
        <v>15</v>
      </c>
      <c r="L23">
        <v>5</v>
      </c>
      <c r="M23" t="s">
        <v>20</v>
      </c>
    </row>
    <row r="24" spans="1:13" x14ac:dyDescent="0.25">
      <c r="A24">
        <f t="shared" si="0"/>
        <v>23</v>
      </c>
      <c r="B24" t="s">
        <v>125</v>
      </c>
      <c r="C24" s="1">
        <v>146.91</v>
      </c>
      <c r="D24" t="s">
        <v>13</v>
      </c>
      <c r="E24">
        <v>0.6</v>
      </c>
      <c r="F24" t="s">
        <v>5</v>
      </c>
      <c r="G24">
        <v>151.4</v>
      </c>
      <c r="H24">
        <v>151.4</v>
      </c>
      <c r="I24">
        <v>23</v>
      </c>
      <c r="J24" t="s">
        <v>14</v>
      </c>
      <c r="K24" t="s">
        <v>15</v>
      </c>
      <c r="L24">
        <v>5</v>
      </c>
      <c r="M24" t="s">
        <v>127</v>
      </c>
    </row>
    <row r="25" spans="1:13" x14ac:dyDescent="0.25">
      <c r="A25">
        <f t="shared" si="0"/>
        <v>24</v>
      </c>
      <c r="B25" t="s">
        <v>126</v>
      </c>
      <c r="C25" s="1">
        <v>147.13499999999999</v>
      </c>
      <c r="D25" t="s">
        <v>22</v>
      </c>
      <c r="E25">
        <v>0.6</v>
      </c>
      <c r="F25" t="s">
        <v>5</v>
      </c>
      <c r="G25">
        <v>100</v>
      </c>
      <c r="H25">
        <v>100</v>
      </c>
      <c r="I25">
        <v>23</v>
      </c>
      <c r="J25" t="s">
        <v>14</v>
      </c>
      <c r="K25" t="s">
        <v>15</v>
      </c>
      <c r="L25">
        <v>5</v>
      </c>
      <c r="M25" t="s">
        <v>128</v>
      </c>
    </row>
    <row r="26" spans="1:13" x14ac:dyDescent="0.25">
      <c r="A26">
        <f t="shared" si="0"/>
        <v>25</v>
      </c>
      <c r="B26" t="s">
        <v>132</v>
      </c>
      <c r="C26" s="1">
        <v>147.38999999999999</v>
      </c>
      <c r="D26" t="s">
        <v>22</v>
      </c>
      <c r="E26">
        <v>0.6</v>
      </c>
      <c r="F26" t="s">
        <v>5</v>
      </c>
      <c r="G26">
        <v>103.5</v>
      </c>
      <c r="H26">
        <v>103.5</v>
      </c>
      <c r="I26">
        <v>23</v>
      </c>
      <c r="J26" t="s">
        <v>14</v>
      </c>
      <c r="K26" t="s">
        <v>15</v>
      </c>
      <c r="L26">
        <v>5</v>
      </c>
      <c r="M26" t="s">
        <v>20</v>
      </c>
    </row>
    <row r="27" spans="1:13" x14ac:dyDescent="0.25">
      <c r="A27">
        <f t="shared" si="0"/>
        <v>26</v>
      </c>
      <c r="B27" t="s">
        <v>136</v>
      </c>
      <c r="C27" s="1">
        <v>447.47500000000002</v>
      </c>
      <c r="D27" t="s">
        <v>13</v>
      </c>
      <c r="E27">
        <v>5</v>
      </c>
      <c r="F27" t="s">
        <v>5</v>
      </c>
      <c r="G27">
        <v>107.2</v>
      </c>
      <c r="H27">
        <v>107.2</v>
      </c>
      <c r="I27">
        <v>23</v>
      </c>
      <c r="J27" t="s">
        <v>14</v>
      </c>
      <c r="K27" t="s">
        <v>15</v>
      </c>
      <c r="L27">
        <v>5</v>
      </c>
      <c r="M27" t="s">
        <v>135</v>
      </c>
    </row>
    <row r="28" spans="1:13" x14ac:dyDescent="0.25">
      <c r="A28">
        <f t="shared" si="0"/>
        <v>27</v>
      </c>
      <c r="B28" t="s">
        <v>133</v>
      </c>
      <c r="C28" s="1">
        <v>146.82</v>
      </c>
      <c r="D28" t="s">
        <v>13</v>
      </c>
      <c r="E28">
        <v>0.6</v>
      </c>
      <c r="F28" t="s">
        <v>5</v>
      </c>
      <c r="G28">
        <v>107.2</v>
      </c>
      <c r="H28">
        <v>107.2</v>
      </c>
      <c r="I28">
        <v>23</v>
      </c>
      <c r="J28" t="s">
        <v>14</v>
      </c>
      <c r="K28" t="s">
        <v>15</v>
      </c>
      <c r="L28">
        <v>5</v>
      </c>
      <c r="M28" t="s">
        <v>25</v>
      </c>
    </row>
    <row r="29" spans="1:13" x14ac:dyDescent="0.25">
      <c r="A29">
        <f t="shared" si="0"/>
        <v>28</v>
      </c>
      <c r="B29" t="s">
        <v>134</v>
      </c>
      <c r="C29" s="1">
        <v>448.65</v>
      </c>
      <c r="D29" t="s">
        <v>13</v>
      </c>
      <c r="E29">
        <v>5</v>
      </c>
      <c r="F29" t="s">
        <v>5</v>
      </c>
      <c r="G29">
        <v>107.2</v>
      </c>
      <c r="H29">
        <v>107.2</v>
      </c>
      <c r="I29">
        <v>23</v>
      </c>
      <c r="J29" t="s">
        <v>14</v>
      </c>
      <c r="K29" t="s">
        <v>15</v>
      </c>
      <c r="L29">
        <v>5</v>
      </c>
      <c r="M29" t="s">
        <v>25</v>
      </c>
    </row>
    <row r="30" spans="1:13" x14ac:dyDescent="0.25">
      <c r="A30">
        <f t="shared" si="0"/>
        <v>29</v>
      </c>
      <c r="B30" t="s">
        <v>70</v>
      </c>
      <c r="C30" s="1">
        <v>147.01499999999999</v>
      </c>
      <c r="D30" t="s">
        <v>22</v>
      </c>
      <c r="E30">
        <v>0.6</v>
      </c>
      <c r="F30" t="s">
        <v>5</v>
      </c>
      <c r="G30">
        <v>107.2</v>
      </c>
      <c r="H30">
        <v>107.2</v>
      </c>
      <c r="I30">
        <v>23</v>
      </c>
      <c r="J30" t="s">
        <v>14</v>
      </c>
      <c r="K30" t="s">
        <v>15</v>
      </c>
      <c r="L30">
        <v>5</v>
      </c>
      <c r="M30" t="s">
        <v>23</v>
      </c>
    </row>
    <row r="31" spans="1:13" x14ac:dyDescent="0.25">
      <c r="A31">
        <f t="shared" si="0"/>
        <v>30</v>
      </c>
      <c r="B31" t="s">
        <v>71</v>
      </c>
      <c r="C31" s="1">
        <v>146.685</v>
      </c>
      <c r="D31" t="s">
        <v>13</v>
      </c>
      <c r="E31">
        <v>0.6</v>
      </c>
      <c r="F31" t="s">
        <v>5</v>
      </c>
      <c r="G31">
        <v>107.2</v>
      </c>
      <c r="H31">
        <v>107.2</v>
      </c>
      <c r="I31">
        <v>23</v>
      </c>
      <c r="J31" t="s">
        <v>14</v>
      </c>
      <c r="K31" t="s">
        <v>15</v>
      </c>
      <c r="L31">
        <v>5</v>
      </c>
      <c r="M31" t="s">
        <v>131</v>
      </c>
    </row>
    <row r="32" spans="1:13" x14ac:dyDescent="0.25">
      <c r="A32">
        <f t="shared" si="0"/>
        <v>31</v>
      </c>
      <c r="B32" t="s">
        <v>129</v>
      </c>
      <c r="C32" s="1">
        <v>147.36000000000001</v>
      </c>
      <c r="D32" t="s">
        <v>22</v>
      </c>
      <c r="E32">
        <v>0.6</v>
      </c>
      <c r="F32" t="s">
        <v>5</v>
      </c>
      <c r="G32">
        <v>107.2</v>
      </c>
      <c r="H32">
        <v>107.2</v>
      </c>
      <c r="I32">
        <v>23</v>
      </c>
      <c r="J32" t="s">
        <v>14</v>
      </c>
      <c r="K32" t="s">
        <v>15</v>
      </c>
      <c r="L32">
        <v>5</v>
      </c>
      <c r="M32" t="s">
        <v>130</v>
      </c>
    </row>
    <row r="33" spans="1:13" x14ac:dyDescent="0.25">
      <c r="A33">
        <f t="shared" si="0"/>
        <v>32</v>
      </c>
      <c r="B33" t="s">
        <v>72</v>
      </c>
      <c r="C33" s="1">
        <v>145.16</v>
      </c>
      <c r="D33" t="s">
        <v>13</v>
      </c>
      <c r="E33">
        <v>0.6</v>
      </c>
      <c r="F33" t="s">
        <v>5</v>
      </c>
      <c r="G33">
        <v>123</v>
      </c>
      <c r="H33">
        <v>88.5</v>
      </c>
      <c r="I33">
        <v>23</v>
      </c>
      <c r="J33" t="s">
        <v>14</v>
      </c>
      <c r="K33" t="s">
        <v>15</v>
      </c>
      <c r="L33">
        <v>5</v>
      </c>
      <c r="M33" t="s">
        <v>86</v>
      </c>
    </row>
    <row r="34" spans="1:13" x14ac:dyDescent="0.25">
      <c r="A34">
        <f t="shared" si="0"/>
        <v>33</v>
      </c>
      <c r="B34" t="s">
        <v>69</v>
      </c>
      <c r="C34" s="1">
        <v>145.13</v>
      </c>
      <c r="D34" t="s">
        <v>13</v>
      </c>
      <c r="E34">
        <v>0.6</v>
      </c>
      <c r="F34" t="s">
        <v>5</v>
      </c>
      <c r="G34">
        <v>123</v>
      </c>
      <c r="H34">
        <v>88.5</v>
      </c>
      <c r="I34">
        <v>23</v>
      </c>
      <c r="J34" t="s">
        <v>14</v>
      </c>
      <c r="K34" t="s">
        <v>15</v>
      </c>
      <c r="L34">
        <v>5</v>
      </c>
      <c r="M34" t="s">
        <v>87</v>
      </c>
    </row>
    <row r="35" spans="1:13" x14ac:dyDescent="0.25">
      <c r="A35">
        <f t="shared" si="0"/>
        <v>34</v>
      </c>
      <c r="B35" t="s">
        <v>75</v>
      </c>
      <c r="C35" s="1">
        <v>145.31</v>
      </c>
      <c r="D35" t="s">
        <v>13</v>
      </c>
      <c r="E35">
        <v>0.6</v>
      </c>
      <c r="F35" t="s">
        <v>5</v>
      </c>
      <c r="G35">
        <v>123</v>
      </c>
      <c r="H35">
        <v>88.5</v>
      </c>
      <c r="I35">
        <v>23</v>
      </c>
      <c r="J35" t="s">
        <v>14</v>
      </c>
      <c r="K35" t="s">
        <v>15</v>
      </c>
      <c r="L35">
        <v>5</v>
      </c>
      <c r="M35" t="s">
        <v>88</v>
      </c>
    </row>
    <row r="36" spans="1:13" x14ac:dyDescent="0.25">
      <c r="A36">
        <f t="shared" si="0"/>
        <v>35</v>
      </c>
      <c r="B36" t="s">
        <v>73</v>
      </c>
      <c r="C36" s="1">
        <v>145.35499999999999</v>
      </c>
      <c r="D36" t="s">
        <v>13</v>
      </c>
      <c r="E36">
        <v>0.6</v>
      </c>
      <c r="F36" t="s">
        <v>5</v>
      </c>
      <c r="G36">
        <v>123</v>
      </c>
      <c r="H36">
        <v>88.5</v>
      </c>
      <c r="I36">
        <v>23</v>
      </c>
      <c r="J36" t="s">
        <v>14</v>
      </c>
      <c r="K36" t="s">
        <v>15</v>
      </c>
      <c r="L36">
        <v>5</v>
      </c>
      <c r="M36" t="s">
        <v>89</v>
      </c>
    </row>
    <row r="37" spans="1:13" x14ac:dyDescent="0.25">
      <c r="A37">
        <f t="shared" si="0"/>
        <v>36</v>
      </c>
      <c r="B37" t="s">
        <v>74</v>
      </c>
      <c r="C37" s="1">
        <v>145.4</v>
      </c>
      <c r="D37" t="s">
        <v>13</v>
      </c>
      <c r="E37">
        <v>0.6</v>
      </c>
      <c r="F37" t="s">
        <v>5</v>
      </c>
      <c r="G37">
        <v>123</v>
      </c>
      <c r="H37">
        <v>88.5</v>
      </c>
      <c r="I37">
        <v>23</v>
      </c>
      <c r="J37" t="s">
        <v>14</v>
      </c>
      <c r="K37" t="s">
        <v>15</v>
      </c>
      <c r="L37">
        <v>5</v>
      </c>
      <c r="M37" t="s">
        <v>90</v>
      </c>
    </row>
    <row r="38" spans="1:13" x14ac:dyDescent="0.25">
      <c r="A38">
        <f t="shared" si="0"/>
        <v>37</v>
      </c>
      <c r="B38" t="s">
        <v>76</v>
      </c>
      <c r="C38" s="1">
        <v>145.44499999999999</v>
      </c>
      <c r="D38" t="s">
        <v>13</v>
      </c>
      <c r="E38">
        <v>0.6</v>
      </c>
      <c r="F38" t="s">
        <v>5</v>
      </c>
      <c r="G38">
        <v>123</v>
      </c>
      <c r="H38">
        <v>88.5</v>
      </c>
      <c r="I38">
        <v>23</v>
      </c>
      <c r="J38" t="s">
        <v>14</v>
      </c>
      <c r="K38" t="s">
        <v>15</v>
      </c>
      <c r="L38">
        <v>5</v>
      </c>
      <c r="M38" t="s">
        <v>91</v>
      </c>
    </row>
    <row r="39" spans="1:13" x14ac:dyDescent="0.25">
      <c r="A39">
        <f t="shared" si="0"/>
        <v>38</v>
      </c>
      <c r="B39" t="s">
        <v>77</v>
      </c>
      <c r="C39" s="1">
        <v>147.38999999999999</v>
      </c>
      <c r="D39" t="s">
        <v>22</v>
      </c>
      <c r="E39">
        <v>0.6</v>
      </c>
      <c r="F39" t="s">
        <v>5</v>
      </c>
      <c r="G39">
        <v>123</v>
      </c>
      <c r="H39">
        <v>88.5</v>
      </c>
      <c r="I39">
        <v>23</v>
      </c>
      <c r="J39" t="s">
        <v>14</v>
      </c>
      <c r="K39" t="s">
        <v>15</v>
      </c>
      <c r="L39">
        <v>5</v>
      </c>
      <c r="M39" t="s">
        <v>92</v>
      </c>
    </row>
    <row r="40" spans="1:13" x14ac:dyDescent="0.25">
      <c r="A40">
        <f t="shared" si="0"/>
        <v>39</v>
      </c>
      <c r="B40" t="s">
        <v>78</v>
      </c>
      <c r="C40" s="1">
        <v>146.85</v>
      </c>
      <c r="D40" t="s">
        <v>13</v>
      </c>
      <c r="E40">
        <v>0.6</v>
      </c>
      <c r="F40" t="s">
        <v>5</v>
      </c>
      <c r="G40">
        <v>123</v>
      </c>
      <c r="H40">
        <v>88.5</v>
      </c>
      <c r="I40">
        <v>23</v>
      </c>
      <c r="J40" t="s">
        <v>14</v>
      </c>
      <c r="K40" t="s">
        <v>15</v>
      </c>
      <c r="L40">
        <v>5</v>
      </c>
      <c r="M40" t="s">
        <v>93</v>
      </c>
    </row>
    <row r="41" spans="1:13" x14ac:dyDescent="0.25">
      <c r="A41">
        <f t="shared" si="0"/>
        <v>40</v>
      </c>
      <c r="B41" t="s">
        <v>79</v>
      </c>
      <c r="C41" s="1">
        <v>147.07499999999999</v>
      </c>
      <c r="D41" t="s">
        <v>22</v>
      </c>
      <c r="E41">
        <v>0.6</v>
      </c>
      <c r="F41" t="s">
        <v>5</v>
      </c>
      <c r="G41">
        <v>123</v>
      </c>
      <c r="H41">
        <v>88.5</v>
      </c>
      <c r="I41">
        <v>23</v>
      </c>
      <c r="J41" t="s">
        <v>14</v>
      </c>
      <c r="K41" t="s">
        <v>15</v>
      </c>
      <c r="L41">
        <v>5</v>
      </c>
      <c r="M41" t="s">
        <v>94</v>
      </c>
    </row>
    <row r="42" spans="1:13" x14ac:dyDescent="0.25">
      <c r="A42">
        <f t="shared" si="0"/>
        <v>41</v>
      </c>
      <c r="B42" t="s">
        <v>80</v>
      </c>
      <c r="C42" s="1">
        <v>147.285</v>
      </c>
      <c r="D42" t="s">
        <v>22</v>
      </c>
      <c r="E42">
        <v>0.6</v>
      </c>
      <c r="F42" t="s">
        <v>5</v>
      </c>
      <c r="G42">
        <v>123</v>
      </c>
      <c r="H42">
        <v>88.5</v>
      </c>
      <c r="I42">
        <v>23</v>
      </c>
      <c r="J42" t="s">
        <v>14</v>
      </c>
      <c r="K42" t="s">
        <v>15</v>
      </c>
      <c r="L42">
        <v>5</v>
      </c>
      <c r="M42" t="s">
        <v>95</v>
      </c>
    </row>
    <row r="43" spans="1:13" x14ac:dyDescent="0.25">
      <c r="A43">
        <f t="shared" si="0"/>
        <v>42</v>
      </c>
      <c r="B43" t="s">
        <v>81</v>
      </c>
      <c r="C43" s="1">
        <v>147.345</v>
      </c>
      <c r="D43" t="s">
        <v>22</v>
      </c>
      <c r="E43">
        <v>0.6</v>
      </c>
      <c r="F43" t="s">
        <v>5</v>
      </c>
      <c r="G43">
        <v>123</v>
      </c>
      <c r="H43">
        <v>88.5</v>
      </c>
      <c r="I43">
        <v>23</v>
      </c>
      <c r="J43" t="s">
        <v>14</v>
      </c>
      <c r="K43" t="s">
        <v>15</v>
      </c>
      <c r="L43">
        <v>5</v>
      </c>
      <c r="M43" t="s">
        <v>96</v>
      </c>
    </row>
    <row r="44" spans="1:13" x14ac:dyDescent="0.25">
      <c r="A44">
        <f t="shared" si="0"/>
        <v>43</v>
      </c>
      <c r="B44" t="s">
        <v>82</v>
      </c>
      <c r="C44" s="1">
        <v>147.27000000000001</v>
      </c>
      <c r="D44" t="s">
        <v>22</v>
      </c>
      <c r="E44">
        <v>0.6</v>
      </c>
      <c r="F44" t="s">
        <v>5</v>
      </c>
      <c r="G44">
        <v>123</v>
      </c>
      <c r="H44">
        <v>88.5</v>
      </c>
      <c r="I44">
        <v>23</v>
      </c>
      <c r="J44" t="s">
        <v>14</v>
      </c>
      <c r="K44" t="s">
        <v>15</v>
      </c>
      <c r="L44">
        <v>5</v>
      </c>
      <c r="M44" t="s">
        <v>97</v>
      </c>
    </row>
    <row r="45" spans="1:13" x14ac:dyDescent="0.25">
      <c r="A45">
        <f t="shared" si="0"/>
        <v>44</v>
      </c>
      <c r="B45" t="s">
        <v>83</v>
      </c>
      <c r="C45" s="1">
        <v>146.97</v>
      </c>
      <c r="D45" t="s">
        <v>13</v>
      </c>
      <c r="E45">
        <v>0.6</v>
      </c>
      <c r="F45" t="s">
        <v>5</v>
      </c>
      <c r="G45">
        <v>123</v>
      </c>
      <c r="H45">
        <v>88.5</v>
      </c>
      <c r="I45">
        <v>23</v>
      </c>
      <c r="J45" t="s">
        <v>14</v>
      </c>
      <c r="K45" t="s">
        <v>15</v>
      </c>
      <c r="L45">
        <v>5</v>
      </c>
      <c r="M45" t="s">
        <v>98</v>
      </c>
    </row>
    <row r="46" spans="1:13" x14ac:dyDescent="0.25">
      <c r="A46">
        <f t="shared" si="0"/>
        <v>45</v>
      </c>
      <c r="B46" t="s">
        <v>84</v>
      </c>
      <c r="C46" s="1">
        <v>147.345</v>
      </c>
      <c r="D46" t="s">
        <v>22</v>
      </c>
      <c r="E46">
        <v>0.6</v>
      </c>
      <c r="F46" t="s">
        <v>5</v>
      </c>
      <c r="G46">
        <v>123</v>
      </c>
      <c r="H46">
        <v>88.5</v>
      </c>
      <c r="I46">
        <v>23</v>
      </c>
      <c r="J46" t="s">
        <v>14</v>
      </c>
      <c r="K46" t="s">
        <v>15</v>
      </c>
      <c r="L46">
        <v>5</v>
      </c>
      <c r="M46" t="s">
        <v>99</v>
      </c>
    </row>
    <row r="47" spans="1:13" x14ac:dyDescent="0.25">
      <c r="A47">
        <f t="shared" si="0"/>
        <v>46</v>
      </c>
      <c r="B47" t="s">
        <v>85</v>
      </c>
      <c r="C47" s="1">
        <v>449.625</v>
      </c>
      <c r="D47" t="s">
        <v>13</v>
      </c>
      <c r="E47">
        <v>5</v>
      </c>
      <c r="F47" t="s">
        <v>5</v>
      </c>
      <c r="G47">
        <v>123</v>
      </c>
      <c r="H47">
        <v>88.5</v>
      </c>
      <c r="I47">
        <v>23</v>
      </c>
      <c r="J47" t="s">
        <v>14</v>
      </c>
      <c r="K47" t="s">
        <v>15</v>
      </c>
      <c r="L47">
        <v>5</v>
      </c>
      <c r="M47" t="s">
        <v>100</v>
      </c>
    </row>
    <row r="49" spans="1:13" x14ac:dyDescent="0.25">
      <c r="A49">
        <v>50</v>
      </c>
      <c r="B49" t="s">
        <v>27</v>
      </c>
      <c r="C49" s="1">
        <v>145.11500000000001</v>
      </c>
      <c r="D49" t="s">
        <v>13</v>
      </c>
      <c r="E49">
        <v>0.6</v>
      </c>
      <c r="F49" t="s">
        <v>5</v>
      </c>
      <c r="G49">
        <v>100</v>
      </c>
      <c r="H49">
        <v>100</v>
      </c>
      <c r="I49">
        <v>23</v>
      </c>
      <c r="J49" t="s">
        <v>14</v>
      </c>
      <c r="K49" t="s">
        <v>15</v>
      </c>
      <c r="L49">
        <v>5</v>
      </c>
      <c r="M49" t="s">
        <v>28</v>
      </c>
    </row>
    <row r="50" spans="1:13" x14ac:dyDescent="0.25">
      <c r="A50">
        <f t="shared" ref="A50:A60" si="1">A49+1</f>
        <v>51</v>
      </c>
      <c r="B50" t="s">
        <v>17</v>
      </c>
      <c r="C50" s="1">
        <v>145.14500000000001</v>
      </c>
      <c r="D50" t="s">
        <v>13</v>
      </c>
      <c r="E50">
        <v>0.6</v>
      </c>
      <c r="F50" t="s">
        <v>5</v>
      </c>
      <c r="G50">
        <v>107.2</v>
      </c>
      <c r="H50">
        <v>107.2</v>
      </c>
      <c r="I50">
        <v>23</v>
      </c>
      <c r="J50" t="s">
        <v>14</v>
      </c>
      <c r="K50" t="s">
        <v>15</v>
      </c>
      <c r="L50">
        <v>5</v>
      </c>
      <c r="M50" t="s">
        <v>29</v>
      </c>
    </row>
    <row r="51" spans="1:13" x14ac:dyDescent="0.25">
      <c r="A51">
        <f t="shared" si="1"/>
        <v>52</v>
      </c>
      <c r="B51" t="s">
        <v>30</v>
      </c>
      <c r="C51" s="1">
        <v>145.19</v>
      </c>
      <c r="D51" t="s">
        <v>13</v>
      </c>
      <c r="E51">
        <v>0.6</v>
      </c>
      <c r="F51" t="s">
        <v>5</v>
      </c>
      <c r="G51">
        <v>131.80000000000001</v>
      </c>
      <c r="H51">
        <v>151.4</v>
      </c>
      <c r="I51">
        <v>23</v>
      </c>
      <c r="J51" t="s">
        <v>14</v>
      </c>
      <c r="K51" t="s">
        <v>15</v>
      </c>
      <c r="L51">
        <v>5</v>
      </c>
      <c r="M51" t="s">
        <v>31</v>
      </c>
    </row>
    <row r="52" spans="1:13" x14ac:dyDescent="0.25">
      <c r="A52">
        <f t="shared" si="1"/>
        <v>53</v>
      </c>
      <c r="B52" t="s">
        <v>18</v>
      </c>
      <c r="C52" s="1">
        <v>145.29499999999999</v>
      </c>
      <c r="D52" t="s">
        <v>13</v>
      </c>
      <c r="E52">
        <v>0.6</v>
      </c>
      <c r="F52" t="s">
        <v>5</v>
      </c>
      <c r="G52">
        <v>107.2</v>
      </c>
      <c r="H52">
        <v>107.2</v>
      </c>
      <c r="I52">
        <v>23</v>
      </c>
      <c r="J52" t="s">
        <v>14</v>
      </c>
      <c r="K52" t="s">
        <v>15</v>
      </c>
      <c r="L52">
        <v>5</v>
      </c>
      <c r="M52" t="s">
        <v>26</v>
      </c>
    </row>
    <row r="53" spans="1:13" x14ac:dyDescent="0.25">
      <c r="A53">
        <f t="shared" si="1"/>
        <v>54</v>
      </c>
      <c r="B53" t="s">
        <v>17</v>
      </c>
      <c r="C53" s="1">
        <v>145.46</v>
      </c>
      <c r="D53" t="s">
        <v>13</v>
      </c>
      <c r="E53">
        <v>0.6</v>
      </c>
      <c r="F53" t="s">
        <v>5</v>
      </c>
      <c r="G53">
        <v>107.2</v>
      </c>
      <c r="H53">
        <v>107.2</v>
      </c>
      <c r="I53">
        <v>23</v>
      </c>
      <c r="J53" t="s">
        <v>14</v>
      </c>
      <c r="K53" t="s">
        <v>15</v>
      </c>
      <c r="L53">
        <v>5</v>
      </c>
      <c r="M53" t="s">
        <v>32</v>
      </c>
    </row>
    <row r="54" spans="1:13" x14ac:dyDescent="0.25">
      <c r="A54">
        <f t="shared" si="1"/>
        <v>55</v>
      </c>
      <c r="B54" t="s">
        <v>33</v>
      </c>
      <c r="C54" s="1">
        <v>146.61000000000001</v>
      </c>
      <c r="D54" t="s">
        <v>13</v>
      </c>
      <c r="E54">
        <v>0.6</v>
      </c>
      <c r="F54" t="s">
        <v>5</v>
      </c>
      <c r="G54">
        <v>107.2</v>
      </c>
      <c r="H54">
        <v>107.2</v>
      </c>
      <c r="I54">
        <v>23</v>
      </c>
      <c r="J54" t="s">
        <v>14</v>
      </c>
      <c r="K54" t="s">
        <v>15</v>
      </c>
      <c r="L54">
        <v>5</v>
      </c>
      <c r="M54" t="s">
        <v>34</v>
      </c>
    </row>
    <row r="55" spans="1:13" x14ac:dyDescent="0.25">
      <c r="A55">
        <f t="shared" si="1"/>
        <v>56</v>
      </c>
      <c r="B55" t="s">
        <v>35</v>
      </c>
      <c r="C55" s="1">
        <v>146.685</v>
      </c>
      <c r="D55" t="s">
        <v>13</v>
      </c>
      <c r="E55">
        <v>0.6</v>
      </c>
      <c r="F55" t="s">
        <v>5</v>
      </c>
      <c r="G55">
        <v>123</v>
      </c>
      <c r="H55">
        <v>123</v>
      </c>
      <c r="I55">
        <v>23</v>
      </c>
      <c r="J55" t="s">
        <v>14</v>
      </c>
      <c r="K55" t="s">
        <v>15</v>
      </c>
      <c r="L55">
        <v>5</v>
      </c>
      <c r="M55" t="s">
        <v>36</v>
      </c>
    </row>
    <row r="56" spans="1:13" x14ac:dyDescent="0.25">
      <c r="A56">
        <f t="shared" si="1"/>
        <v>57</v>
      </c>
      <c r="B56" t="s">
        <v>37</v>
      </c>
      <c r="C56" s="1">
        <v>146.745</v>
      </c>
      <c r="D56" t="s">
        <v>13</v>
      </c>
      <c r="E56">
        <v>0.6</v>
      </c>
      <c r="F56" t="s">
        <v>5</v>
      </c>
      <c r="G56">
        <v>100</v>
      </c>
      <c r="H56">
        <v>100</v>
      </c>
      <c r="I56">
        <v>23</v>
      </c>
      <c r="J56" t="s">
        <v>14</v>
      </c>
      <c r="K56" t="s">
        <v>15</v>
      </c>
      <c r="L56">
        <v>5</v>
      </c>
      <c r="M56" t="s">
        <v>38</v>
      </c>
    </row>
    <row r="57" spans="1:13" x14ac:dyDescent="0.25">
      <c r="A57">
        <f t="shared" si="1"/>
        <v>58</v>
      </c>
      <c r="B57" t="s">
        <v>39</v>
      </c>
      <c r="C57" s="1">
        <v>146.76</v>
      </c>
      <c r="D57" t="s">
        <v>13</v>
      </c>
      <c r="E57">
        <v>0.6</v>
      </c>
      <c r="F57" t="s">
        <v>5</v>
      </c>
      <c r="G57">
        <v>100</v>
      </c>
      <c r="H57">
        <v>100</v>
      </c>
      <c r="I57">
        <v>23</v>
      </c>
      <c r="J57" t="s">
        <v>14</v>
      </c>
      <c r="K57" t="s">
        <v>15</v>
      </c>
      <c r="L57">
        <v>5</v>
      </c>
      <c r="M57" t="s">
        <v>40</v>
      </c>
    </row>
    <row r="58" spans="1:13" x14ac:dyDescent="0.25">
      <c r="A58">
        <f t="shared" si="1"/>
        <v>59</v>
      </c>
      <c r="B58" t="s">
        <v>41</v>
      </c>
      <c r="C58" s="1">
        <v>146.94</v>
      </c>
      <c r="D58" t="s">
        <v>13</v>
      </c>
      <c r="E58">
        <v>0.6</v>
      </c>
      <c r="F58" t="s">
        <v>5</v>
      </c>
      <c r="G58">
        <v>103.5</v>
      </c>
      <c r="H58">
        <v>103.5</v>
      </c>
      <c r="I58">
        <v>23</v>
      </c>
      <c r="J58" t="s">
        <v>14</v>
      </c>
      <c r="K58" t="s">
        <v>15</v>
      </c>
      <c r="L58">
        <v>5</v>
      </c>
      <c r="M58" t="s">
        <v>29</v>
      </c>
    </row>
    <row r="59" spans="1:13" x14ac:dyDescent="0.25">
      <c r="A59">
        <f t="shared" si="1"/>
        <v>60</v>
      </c>
      <c r="B59" t="s">
        <v>42</v>
      </c>
      <c r="C59" s="1">
        <v>147.09</v>
      </c>
      <c r="D59" t="s">
        <v>22</v>
      </c>
      <c r="E59">
        <v>0.6</v>
      </c>
      <c r="F59" t="s">
        <v>5</v>
      </c>
      <c r="G59">
        <v>100</v>
      </c>
      <c r="H59">
        <v>100</v>
      </c>
      <c r="I59">
        <v>23</v>
      </c>
      <c r="J59" t="s">
        <v>14</v>
      </c>
      <c r="K59" t="s">
        <v>15</v>
      </c>
      <c r="L59">
        <v>5</v>
      </c>
      <c r="M59" t="s">
        <v>43</v>
      </c>
    </row>
    <row r="60" spans="1:13" x14ac:dyDescent="0.25">
      <c r="A60">
        <f t="shared" si="1"/>
        <v>61</v>
      </c>
      <c r="B60" t="s">
        <v>17</v>
      </c>
      <c r="C60" s="1">
        <v>147.22499999999999</v>
      </c>
      <c r="D60" t="s">
        <v>22</v>
      </c>
      <c r="E60">
        <v>0.6</v>
      </c>
      <c r="F60" t="s">
        <v>5</v>
      </c>
      <c r="G60">
        <v>107.2</v>
      </c>
      <c r="H60">
        <v>107.2</v>
      </c>
      <c r="I60">
        <v>23</v>
      </c>
      <c r="J60" t="s">
        <v>14</v>
      </c>
      <c r="K60" t="s">
        <v>15</v>
      </c>
      <c r="L60">
        <v>5</v>
      </c>
      <c r="M60" t="s">
        <v>44</v>
      </c>
    </row>
    <row r="63" spans="1:13" x14ac:dyDescent="0.25">
      <c r="A63">
        <v>64</v>
      </c>
      <c r="C63" s="1">
        <v>146.43</v>
      </c>
      <c r="E63">
        <v>0.6</v>
      </c>
      <c r="G63">
        <v>88.5</v>
      </c>
      <c r="H63">
        <v>88.5</v>
      </c>
      <c r="I63">
        <v>23</v>
      </c>
      <c r="J63" t="s">
        <v>14</v>
      </c>
      <c r="K63" t="s">
        <v>15</v>
      </c>
      <c r="L63">
        <v>5</v>
      </c>
      <c r="M63" t="s">
        <v>57</v>
      </c>
    </row>
    <row r="64" spans="1:13" x14ac:dyDescent="0.25">
      <c r="A64">
        <f t="shared" ref="A64:A75" si="2">A63+1</f>
        <v>65</v>
      </c>
      <c r="C64" s="1">
        <v>146.46</v>
      </c>
      <c r="E64">
        <v>0.6</v>
      </c>
      <c r="G64">
        <v>88.5</v>
      </c>
      <c r="H64">
        <v>88.5</v>
      </c>
      <c r="I64">
        <v>23</v>
      </c>
      <c r="J64" t="s">
        <v>14</v>
      </c>
      <c r="K64" t="s">
        <v>15</v>
      </c>
      <c r="L64">
        <v>5</v>
      </c>
      <c r="M64" t="s">
        <v>57</v>
      </c>
    </row>
    <row r="65" spans="1:13" x14ac:dyDescent="0.25">
      <c r="A65">
        <f t="shared" si="2"/>
        <v>66</v>
      </c>
      <c r="C65" s="1">
        <v>146.49</v>
      </c>
      <c r="E65">
        <v>0.6</v>
      </c>
      <c r="G65">
        <v>88.5</v>
      </c>
      <c r="H65">
        <v>88.5</v>
      </c>
      <c r="I65">
        <v>23</v>
      </c>
      <c r="J65" t="s">
        <v>14</v>
      </c>
      <c r="K65" t="s">
        <v>15</v>
      </c>
      <c r="L65">
        <v>5</v>
      </c>
      <c r="M65" t="s">
        <v>57</v>
      </c>
    </row>
    <row r="66" spans="1:13" x14ac:dyDescent="0.25">
      <c r="A66">
        <f t="shared" si="2"/>
        <v>67</v>
      </c>
      <c r="C66" s="1">
        <v>146.55000000000001</v>
      </c>
      <c r="E66">
        <v>0.6</v>
      </c>
      <c r="G66">
        <v>88.5</v>
      </c>
      <c r="H66">
        <v>88.5</v>
      </c>
      <c r="I66">
        <v>23</v>
      </c>
      <c r="J66" t="s">
        <v>14</v>
      </c>
      <c r="K66" t="s">
        <v>15</v>
      </c>
      <c r="L66">
        <v>5</v>
      </c>
      <c r="M66" t="s">
        <v>57</v>
      </c>
    </row>
    <row r="67" spans="1:13" x14ac:dyDescent="0.25">
      <c r="A67">
        <f t="shared" si="2"/>
        <v>68</v>
      </c>
      <c r="C67" s="1">
        <v>146.58000000000001</v>
      </c>
      <c r="E67">
        <v>0.6</v>
      </c>
      <c r="G67">
        <v>88.5</v>
      </c>
      <c r="H67">
        <v>88.5</v>
      </c>
      <c r="I67">
        <v>23</v>
      </c>
      <c r="J67" t="s">
        <v>14</v>
      </c>
      <c r="K67" t="s">
        <v>15</v>
      </c>
      <c r="L67">
        <v>5</v>
      </c>
      <c r="M67" t="s">
        <v>57</v>
      </c>
    </row>
    <row r="68" spans="1:13" x14ac:dyDescent="0.25">
      <c r="A68">
        <f t="shared" si="2"/>
        <v>69</v>
      </c>
      <c r="C68" s="1">
        <v>147.41999999999999</v>
      </c>
      <c r="E68">
        <v>0.6</v>
      </c>
      <c r="G68">
        <v>88.5</v>
      </c>
      <c r="H68">
        <v>88.5</v>
      </c>
      <c r="I68">
        <v>23</v>
      </c>
      <c r="J68" t="s">
        <v>14</v>
      </c>
      <c r="K68" t="s">
        <v>15</v>
      </c>
      <c r="L68">
        <v>5</v>
      </c>
      <c r="M68" t="s">
        <v>57</v>
      </c>
    </row>
    <row r="69" spans="1:13" x14ac:dyDescent="0.25">
      <c r="A69">
        <f>A68+1</f>
        <v>70</v>
      </c>
      <c r="C69" s="1">
        <v>147.44999999999999</v>
      </c>
      <c r="E69">
        <v>0.6</v>
      </c>
      <c r="G69">
        <v>88.5</v>
      </c>
      <c r="H69">
        <v>88.5</v>
      </c>
      <c r="I69">
        <v>23</v>
      </c>
      <c r="J69" t="s">
        <v>14</v>
      </c>
      <c r="K69" t="s">
        <v>15</v>
      </c>
      <c r="L69">
        <v>5</v>
      </c>
      <c r="M69" t="s">
        <v>57</v>
      </c>
    </row>
    <row r="70" spans="1:13" x14ac:dyDescent="0.25">
      <c r="A70">
        <f t="shared" si="2"/>
        <v>71</v>
      </c>
      <c r="C70" s="1">
        <v>147.47999999999999</v>
      </c>
      <c r="E70">
        <v>0.6</v>
      </c>
      <c r="G70">
        <v>88.5</v>
      </c>
      <c r="H70">
        <v>88.5</v>
      </c>
      <c r="I70">
        <v>23</v>
      </c>
      <c r="J70" t="s">
        <v>14</v>
      </c>
      <c r="K70" t="s">
        <v>15</v>
      </c>
      <c r="L70">
        <v>5</v>
      </c>
      <c r="M70" t="s">
        <v>57</v>
      </c>
    </row>
    <row r="71" spans="1:13" x14ac:dyDescent="0.25">
      <c r="A71">
        <f t="shared" si="2"/>
        <v>72</v>
      </c>
      <c r="C71" s="1">
        <v>147.51</v>
      </c>
      <c r="E71">
        <v>0.6</v>
      </c>
      <c r="G71">
        <v>88.5</v>
      </c>
      <c r="H71">
        <v>88.5</v>
      </c>
      <c r="I71">
        <v>23</v>
      </c>
      <c r="J71" t="s">
        <v>14</v>
      </c>
      <c r="K71" t="s">
        <v>15</v>
      </c>
      <c r="L71">
        <v>5</v>
      </c>
      <c r="M71" t="s">
        <v>57</v>
      </c>
    </row>
    <row r="72" spans="1:13" x14ac:dyDescent="0.25">
      <c r="A72">
        <f t="shared" si="2"/>
        <v>73</v>
      </c>
      <c r="C72" s="1">
        <v>147.54</v>
      </c>
      <c r="E72">
        <v>0.6</v>
      </c>
      <c r="G72">
        <v>88.5</v>
      </c>
      <c r="H72">
        <v>88.5</v>
      </c>
      <c r="I72">
        <v>23</v>
      </c>
      <c r="J72" t="s">
        <v>14</v>
      </c>
      <c r="K72" t="s">
        <v>15</v>
      </c>
      <c r="L72">
        <v>5</v>
      </c>
      <c r="M72" t="s">
        <v>57</v>
      </c>
    </row>
    <row r="73" spans="1:13" x14ac:dyDescent="0.25">
      <c r="A73">
        <f t="shared" si="2"/>
        <v>74</v>
      </c>
      <c r="C73" s="1">
        <v>446.02499999999998</v>
      </c>
      <c r="E73">
        <v>5</v>
      </c>
      <c r="G73">
        <v>88.5</v>
      </c>
      <c r="H73">
        <v>88.5</v>
      </c>
      <c r="I73">
        <v>23</v>
      </c>
      <c r="J73" t="s">
        <v>14</v>
      </c>
      <c r="K73" t="s">
        <v>15</v>
      </c>
      <c r="L73">
        <v>5</v>
      </c>
      <c r="M73" t="s">
        <v>101</v>
      </c>
    </row>
    <row r="74" spans="1:13" x14ac:dyDescent="0.25">
      <c r="A74">
        <f t="shared" si="2"/>
        <v>75</v>
      </c>
      <c r="C74" s="1">
        <v>446.05</v>
      </c>
      <c r="E74">
        <v>5</v>
      </c>
      <c r="G74">
        <v>88.5</v>
      </c>
      <c r="H74">
        <v>88.5</v>
      </c>
      <c r="I74">
        <v>23</v>
      </c>
      <c r="J74" t="s">
        <v>14</v>
      </c>
      <c r="K74" t="s">
        <v>15</v>
      </c>
      <c r="L74">
        <v>5</v>
      </c>
      <c r="M74" t="s">
        <v>101</v>
      </c>
    </row>
    <row r="75" spans="1:13" x14ac:dyDescent="0.25">
      <c r="A75">
        <f t="shared" si="2"/>
        <v>76</v>
      </c>
      <c r="C75" s="1">
        <v>446.07499999999999</v>
      </c>
      <c r="E75">
        <v>5</v>
      </c>
      <c r="G75">
        <v>88.5</v>
      </c>
      <c r="H75">
        <v>88.5</v>
      </c>
      <c r="I75">
        <v>23</v>
      </c>
      <c r="J75" t="s">
        <v>14</v>
      </c>
      <c r="K75" t="s">
        <v>15</v>
      </c>
      <c r="L75">
        <v>5</v>
      </c>
      <c r="M75" t="s">
        <v>101</v>
      </c>
    </row>
    <row r="77" spans="1:13" x14ac:dyDescent="0.25">
      <c r="A77">
        <v>90</v>
      </c>
      <c r="B77" t="s">
        <v>45</v>
      </c>
      <c r="C77" s="1">
        <v>162.4</v>
      </c>
      <c r="D77" t="s">
        <v>102</v>
      </c>
      <c r="E77">
        <v>0.6</v>
      </c>
      <c r="G77">
        <v>88.5</v>
      </c>
      <c r="H77">
        <v>88.5</v>
      </c>
      <c r="I77">
        <v>23</v>
      </c>
      <c r="J77" t="s">
        <v>14</v>
      </c>
      <c r="K77" t="s">
        <v>15</v>
      </c>
      <c r="L77">
        <v>25</v>
      </c>
      <c r="M77" t="s">
        <v>52</v>
      </c>
    </row>
    <row r="78" spans="1:13" x14ac:dyDescent="0.25">
      <c r="A78">
        <f t="shared" ref="A78:A83" si="3">A77+1</f>
        <v>91</v>
      </c>
      <c r="B78" t="s">
        <v>46</v>
      </c>
      <c r="C78" s="1">
        <v>162.42500000000001</v>
      </c>
      <c r="D78" t="s">
        <v>102</v>
      </c>
      <c r="E78">
        <v>0.6</v>
      </c>
      <c r="G78">
        <v>88.5</v>
      </c>
      <c r="H78">
        <v>88.5</v>
      </c>
      <c r="I78">
        <v>23</v>
      </c>
      <c r="J78" t="s">
        <v>14</v>
      </c>
      <c r="K78" t="s">
        <v>15</v>
      </c>
      <c r="L78">
        <v>25</v>
      </c>
      <c r="M78" t="s">
        <v>52</v>
      </c>
    </row>
    <row r="79" spans="1:13" x14ac:dyDescent="0.25">
      <c r="A79">
        <f t="shared" si="3"/>
        <v>92</v>
      </c>
      <c r="B79" t="s">
        <v>47</v>
      </c>
      <c r="C79" s="1">
        <v>162.44999999999999</v>
      </c>
      <c r="D79" t="s">
        <v>102</v>
      </c>
      <c r="E79">
        <v>0.6</v>
      </c>
      <c r="G79">
        <v>88.5</v>
      </c>
      <c r="H79">
        <v>88.5</v>
      </c>
      <c r="I79">
        <v>23</v>
      </c>
      <c r="J79" t="s">
        <v>14</v>
      </c>
      <c r="K79" t="s">
        <v>15</v>
      </c>
      <c r="L79">
        <v>25</v>
      </c>
      <c r="M79" t="s">
        <v>52</v>
      </c>
    </row>
    <row r="80" spans="1:13" x14ac:dyDescent="0.25">
      <c r="A80">
        <f t="shared" si="3"/>
        <v>93</v>
      </c>
      <c r="B80" t="s">
        <v>48</v>
      </c>
      <c r="C80" s="1">
        <v>162.47499999999999</v>
      </c>
      <c r="D80" t="s">
        <v>102</v>
      </c>
      <c r="E80">
        <v>0.6</v>
      </c>
      <c r="G80">
        <v>88.5</v>
      </c>
      <c r="H80">
        <v>88.5</v>
      </c>
      <c r="I80">
        <v>23</v>
      </c>
      <c r="J80" t="s">
        <v>14</v>
      </c>
      <c r="K80" t="s">
        <v>15</v>
      </c>
      <c r="L80">
        <v>25</v>
      </c>
      <c r="M80" t="s">
        <v>52</v>
      </c>
    </row>
    <row r="81" spans="1:13" x14ac:dyDescent="0.25">
      <c r="A81">
        <f t="shared" si="3"/>
        <v>94</v>
      </c>
      <c r="B81" t="s">
        <v>49</v>
      </c>
      <c r="C81" s="1">
        <v>162.5</v>
      </c>
      <c r="D81" t="s">
        <v>102</v>
      </c>
      <c r="E81">
        <v>0.6</v>
      </c>
      <c r="G81">
        <v>88.5</v>
      </c>
      <c r="H81">
        <v>88.5</v>
      </c>
      <c r="I81">
        <v>23</v>
      </c>
      <c r="J81" t="s">
        <v>14</v>
      </c>
      <c r="K81" t="s">
        <v>15</v>
      </c>
      <c r="L81">
        <v>25</v>
      </c>
      <c r="M81" t="s">
        <v>52</v>
      </c>
    </row>
    <row r="82" spans="1:13" x14ac:dyDescent="0.25">
      <c r="A82">
        <f t="shared" si="3"/>
        <v>95</v>
      </c>
      <c r="B82" t="s">
        <v>50</v>
      </c>
      <c r="C82" s="1">
        <v>162.52500000000001</v>
      </c>
      <c r="D82" t="s">
        <v>102</v>
      </c>
      <c r="E82">
        <v>0.6</v>
      </c>
      <c r="G82">
        <v>88.5</v>
      </c>
      <c r="H82">
        <v>88.5</v>
      </c>
      <c r="I82">
        <v>23</v>
      </c>
      <c r="J82" t="s">
        <v>14</v>
      </c>
      <c r="K82" t="s">
        <v>15</v>
      </c>
      <c r="L82">
        <v>25</v>
      </c>
      <c r="M82" t="s">
        <v>52</v>
      </c>
    </row>
    <row r="83" spans="1:13" x14ac:dyDescent="0.25">
      <c r="A83">
        <f t="shared" si="3"/>
        <v>96</v>
      </c>
      <c r="B83" t="s">
        <v>51</v>
      </c>
      <c r="C83" s="1">
        <v>162.55000000000001</v>
      </c>
      <c r="D83" t="s">
        <v>102</v>
      </c>
      <c r="E83">
        <v>0.6</v>
      </c>
      <c r="G83">
        <v>88.5</v>
      </c>
      <c r="H83">
        <v>88.5</v>
      </c>
      <c r="I83">
        <v>23</v>
      </c>
      <c r="J83" t="s">
        <v>14</v>
      </c>
      <c r="K83" t="s">
        <v>15</v>
      </c>
      <c r="L83">
        <v>25</v>
      </c>
      <c r="M83" t="s">
        <v>52</v>
      </c>
    </row>
  </sheetData>
  <printOptions gridLines="1"/>
  <pageMargins left="0.7" right="0.7" top="0.75" bottom="0.75" header="0.3" footer="0.3"/>
  <pageSetup scale="78" fitToHeight="0"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0ADB-00C1-418B-8F20-FB528B0E32CF}">
  <dimension ref="B1:B21"/>
  <sheetViews>
    <sheetView workbookViewId="0">
      <selection activeCell="B1" sqref="B1"/>
    </sheetView>
  </sheetViews>
  <sheetFormatPr defaultRowHeight="15" x14ac:dyDescent="0.25"/>
  <cols>
    <col min="1" max="1" width="7.28515625" customWidth="1"/>
    <col min="2" max="2" width="140.42578125" customWidth="1"/>
  </cols>
  <sheetData>
    <row r="1" spans="2:2" x14ac:dyDescent="0.25">
      <c r="B1" s="2" t="s">
        <v>104</v>
      </c>
    </row>
    <row r="2" spans="2:2" ht="45" x14ac:dyDescent="0.25">
      <c r="B2" s="3" t="s">
        <v>105</v>
      </c>
    </row>
    <row r="3" spans="2:2" x14ac:dyDescent="0.25">
      <c r="B3" s="3"/>
    </row>
    <row r="4" spans="2:2" x14ac:dyDescent="0.25">
      <c r="B4" s="4" t="s">
        <v>119</v>
      </c>
    </row>
    <row r="5" spans="2:2" ht="30" x14ac:dyDescent="0.25">
      <c r="B5" s="3" t="s">
        <v>120</v>
      </c>
    </row>
    <row r="6" spans="2:2" x14ac:dyDescent="0.25">
      <c r="B6" s="3" t="s">
        <v>121</v>
      </c>
    </row>
    <row r="7" spans="2:2" ht="30" x14ac:dyDescent="0.25">
      <c r="B7" s="3" t="s">
        <v>142</v>
      </c>
    </row>
    <row r="9" spans="2:2" x14ac:dyDescent="0.25">
      <c r="B9" s="2" t="s">
        <v>106</v>
      </c>
    </row>
    <row r="10" spans="2:2" x14ac:dyDescent="0.25">
      <c r="B10" t="s">
        <v>107</v>
      </c>
    </row>
    <row r="11" spans="2:2" x14ac:dyDescent="0.25">
      <c r="B11" t="s">
        <v>108</v>
      </c>
    </row>
    <row r="12" spans="2:2" x14ac:dyDescent="0.25">
      <c r="B12" t="s">
        <v>109</v>
      </c>
    </row>
    <row r="13" spans="2:2" x14ac:dyDescent="0.25">
      <c r="B13" t="s">
        <v>110</v>
      </c>
    </row>
    <row r="14" spans="2:2" x14ac:dyDescent="0.25">
      <c r="B14" t="s">
        <v>111</v>
      </c>
    </row>
    <row r="15" spans="2:2" x14ac:dyDescent="0.25">
      <c r="B15" t="s">
        <v>112</v>
      </c>
    </row>
    <row r="16" spans="2:2" x14ac:dyDescent="0.25">
      <c r="B16" t="s">
        <v>113</v>
      </c>
    </row>
    <row r="17" spans="2:2" x14ac:dyDescent="0.25">
      <c r="B17" t="s">
        <v>114</v>
      </c>
    </row>
    <row r="18" spans="2:2" x14ac:dyDescent="0.25">
      <c r="B18" t="s">
        <v>115</v>
      </c>
    </row>
    <row r="19" spans="2:2" x14ac:dyDescent="0.25">
      <c r="B19" t="s">
        <v>116</v>
      </c>
    </row>
    <row r="20" spans="2:2" x14ac:dyDescent="0.25">
      <c r="B20" t="s">
        <v>117</v>
      </c>
    </row>
    <row r="21" spans="2:2" x14ac:dyDescent="0.25">
      <c r="B21" t="s">
        <v>118</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W0TLM 2m 70cm frequency list</vt:lpstr>
      <vt:lpstr>Notes</vt:lpstr>
      <vt:lpstr>Notes!Print_Area</vt:lpstr>
      <vt:lpstr>'W0TLM 2m 70cm frequency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Witte</dc:creator>
  <cp:lastModifiedBy>Bob Witte</cp:lastModifiedBy>
  <cp:lastPrinted>2020-02-19T23:28:19Z</cp:lastPrinted>
  <dcterms:created xsi:type="dcterms:W3CDTF">2014-02-01T16:18:35Z</dcterms:created>
  <dcterms:modified xsi:type="dcterms:W3CDTF">2023-05-18T17:30:08Z</dcterms:modified>
</cp:coreProperties>
</file>